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515" yWindow="1515" windowWidth="21390" windowHeight="14085"/>
  </bookViews>
  <sheets>
    <sheet name="Anexa 1" sheetId="1" r:id="rId1"/>
    <sheet name="Anexa 2" sheetId="2" r:id="rId2"/>
  </sheets>
  <calcPr calcId="162913"/>
</workbook>
</file>

<file path=xl/calcChain.xml><?xml version="1.0" encoding="utf-8"?>
<calcChain xmlns="http://schemas.openxmlformats.org/spreadsheetml/2006/main">
  <c r="H16" i="2" l="1"/>
  <c r="H14" i="2"/>
  <c r="C15" i="1" l="1"/>
  <c r="C14" i="2"/>
  <c r="F17" i="2" l="1"/>
  <c r="F18" i="2" s="1"/>
  <c r="G17" i="2"/>
  <c r="G18" i="2" s="1"/>
  <c r="E17" i="2" l="1"/>
  <c r="E18" i="2" s="1"/>
  <c r="H15" i="2"/>
  <c r="H17" i="2" s="1"/>
  <c r="D17" i="2"/>
  <c r="D18" i="2" s="1"/>
  <c r="H13" i="2"/>
  <c r="C13" i="2" s="1"/>
  <c r="H18" i="2" l="1"/>
  <c r="C15" i="2"/>
  <c r="C16" i="2"/>
  <c r="C17" i="2" l="1"/>
  <c r="C18" i="2" s="1"/>
</calcChain>
</file>

<file path=xl/sharedStrings.xml><?xml version="1.0" encoding="utf-8"?>
<sst xmlns="http://schemas.openxmlformats.org/spreadsheetml/2006/main" count="38" uniqueCount="35">
  <si>
    <t>Anexa nr. 1</t>
  </si>
  <si>
    <t>nr._____/_____</t>
  </si>
  <si>
    <t>Nr.crt.</t>
  </si>
  <si>
    <t>Proprietar</t>
  </si>
  <si>
    <t>Total</t>
  </si>
  <si>
    <t>din care</t>
  </si>
  <si>
    <t>principale (inclusiv accidentale1)</t>
  </si>
  <si>
    <t>igiena</t>
  </si>
  <si>
    <t>conservare</t>
  </si>
  <si>
    <t>Anexa nr. 2</t>
  </si>
  <si>
    <t>Volum anual de exploatat-mc</t>
  </si>
  <si>
    <t>din care prin</t>
  </si>
  <si>
    <t>vanzare directa</t>
  </si>
  <si>
    <t>nevoi locale</t>
  </si>
  <si>
    <t>total vanzare directa</t>
  </si>
  <si>
    <t>picior</t>
  </si>
  <si>
    <t>apropiat</t>
  </si>
  <si>
    <t>scos</t>
  </si>
  <si>
    <t>fasonat</t>
  </si>
  <si>
    <t>total faze</t>
  </si>
  <si>
    <t>Total General</t>
  </si>
  <si>
    <t>la Hotărârea Consiliului Local al  municipiului Bistrița</t>
  </si>
  <si>
    <t>CANTITATEA ȘI DESTINAȚIA MASEI LEMNOASE</t>
  </si>
  <si>
    <t>CE SE VALORIFICĂ DIRECT DIN FONDUL FORESTIER</t>
  </si>
  <si>
    <t>PROPRIETATE PUBLICĂ A MUNICIPIULUI BISTRIȚA</t>
  </si>
  <si>
    <t>Valorificare diferențiată din faza _</t>
  </si>
  <si>
    <t>licitație</t>
  </si>
  <si>
    <t>agenți economici/populație</t>
  </si>
  <si>
    <t>populație</t>
  </si>
  <si>
    <t>instituții publice</t>
  </si>
  <si>
    <t>A MUNICIPIULUI BISTRIȚA</t>
  </si>
  <si>
    <t>Municipiul Bistrița</t>
  </si>
  <si>
    <t>Volumul de masă lemnoasă , pe natură de taieri</t>
  </si>
  <si>
    <t>secundare       (inclusiv accidentale2)</t>
  </si>
  <si>
    <t xml:space="preserve">VOLUMUL DE MASĂ LEMNOASĂ CARE SE VA RECOLTA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</si>
</sst>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1" fontId="0" fillId="0" borderId="0" xfId="0" applyNumberFormat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0" xfId="0" applyFont="1"/>
    <xf numFmtId="0" fontId="1" fillId="0" borderId="0" xfId="0" applyFont="1" applyAlignment="1">
      <alignment horizontal="right"/>
    </xf>
    <xf numFmtId="1" fontId="2" fillId="0" borderId="1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0" fontId="3" fillId="0" borderId="0" xfId="0" applyFont="1"/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" fontId="1" fillId="0" borderId="17" xfId="0" applyNumberFormat="1" applyFont="1" applyBorder="1" applyAlignment="1">
      <alignment horizontal="center" vertical="center" wrapText="1"/>
    </xf>
    <xf numFmtId="1" fontId="1" fillId="0" borderId="18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19" xfId="0" applyNumberFormat="1" applyFont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D16" sqref="D16"/>
    </sheetView>
  </sheetViews>
  <sheetFormatPr defaultRowHeight="15" x14ac:dyDescent="0.25"/>
  <cols>
    <col min="1" max="1" width="4.7109375" customWidth="1"/>
    <col min="2" max="2" width="22.5703125" customWidth="1"/>
    <col min="3" max="3" width="11.7109375" customWidth="1"/>
    <col min="4" max="4" width="17.140625" customWidth="1"/>
    <col min="5" max="5" width="18.140625" customWidth="1"/>
    <col min="6" max="6" width="15.28515625" customWidth="1"/>
    <col min="7" max="7" width="15.42578125" customWidth="1"/>
  </cols>
  <sheetData>
    <row r="1" spans="1:9" ht="18" x14ac:dyDescent="0.25">
      <c r="A1" s="6"/>
      <c r="B1" s="6"/>
      <c r="C1" s="6"/>
      <c r="D1" s="6"/>
      <c r="E1" s="6"/>
      <c r="F1" s="6"/>
      <c r="G1" s="7" t="s">
        <v>0</v>
      </c>
    </row>
    <row r="2" spans="1:9" ht="18" x14ac:dyDescent="0.25">
      <c r="A2" s="6"/>
      <c r="B2" s="6"/>
      <c r="C2" s="6"/>
      <c r="D2" s="34" t="s">
        <v>21</v>
      </c>
      <c r="E2" s="34"/>
      <c r="F2" s="34"/>
      <c r="G2" s="34"/>
    </row>
    <row r="3" spans="1:9" ht="18" x14ac:dyDescent="0.25">
      <c r="A3" s="6"/>
      <c r="B3" s="6"/>
      <c r="C3" s="6"/>
      <c r="D3" s="6"/>
      <c r="E3" s="34" t="s">
        <v>1</v>
      </c>
      <c r="F3" s="34"/>
      <c r="G3" s="34"/>
    </row>
    <row r="4" spans="1:9" ht="18" x14ac:dyDescent="0.25">
      <c r="A4" s="6"/>
      <c r="B4" s="6"/>
      <c r="C4" s="6"/>
      <c r="D4" s="6"/>
      <c r="E4" s="6"/>
      <c r="F4" s="6"/>
      <c r="G4" s="6"/>
    </row>
    <row r="5" spans="1:9" ht="18" x14ac:dyDescent="0.25">
      <c r="A5" s="6"/>
      <c r="B5" s="6"/>
      <c r="C5" s="6"/>
      <c r="D5" s="6"/>
      <c r="E5" s="6"/>
      <c r="F5" s="6"/>
      <c r="G5" s="6"/>
    </row>
    <row r="6" spans="1:9" ht="18" x14ac:dyDescent="0.25">
      <c r="A6" s="10"/>
      <c r="B6" s="10"/>
      <c r="C6" s="10"/>
      <c r="D6" s="10"/>
      <c r="E6" s="10"/>
      <c r="F6" s="10"/>
      <c r="G6" s="10"/>
    </row>
    <row r="7" spans="1:9" ht="18" x14ac:dyDescent="0.25">
      <c r="A7" s="35" t="s">
        <v>34</v>
      </c>
      <c r="B7" s="35"/>
      <c r="C7" s="35"/>
      <c r="D7" s="35"/>
      <c r="E7" s="35"/>
      <c r="F7" s="35"/>
      <c r="G7" s="35"/>
    </row>
    <row r="8" spans="1:9" ht="18" x14ac:dyDescent="0.25">
      <c r="A8" s="35">
        <v>2025</v>
      </c>
      <c r="B8" s="35"/>
      <c r="C8" s="35"/>
      <c r="D8" s="35"/>
      <c r="E8" s="35"/>
      <c r="F8" s="35"/>
      <c r="G8" s="35"/>
    </row>
    <row r="9" spans="1:9" ht="18" x14ac:dyDescent="0.25">
      <c r="A9" s="35" t="s">
        <v>30</v>
      </c>
      <c r="B9" s="35"/>
      <c r="C9" s="35"/>
      <c r="D9" s="35"/>
      <c r="E9" s="35"/>
      <c r="F9" s="35"/>
      <c r="G9" s="35"/>
    </row>
    <row r="10" spans="1:9" ht="18" x14ac:dyDescent="0.25">
      <c r="A10" s="6"/>
      <c r="B10" s="6"/>
      <c r="C10" s="6"/>
      <c r="D10" s="6"/>
      <c r="E10" s="6"/>
      <c r="F10" s="6"/>
      <c r="G10" s="6"/>
    </row>
    <row r="11" spans="1:9" ht="18.75" thickBot="1" x14ac:dyDescent="0.3">
      <c r="A11" s="6"/>
      <c r="B11" s="6"/>
      <c r="C11" s="6"/>
      <c r="D11" s="6"/>
      <c r="E11" s="6"/>
      <c r="F11" s="6"/>
      <c r="G11" s="6"/>
    </row>
    <row r="12" spans="1:9" ht="18" x14ac:dyDescent="0.25">
      <c r="A12" s="26" t="s">
        <v>2</v>
      </c>
      <c r="B12" s="29" t="s">
        <v>3</v>
      </c>
      <c r="C12" s="29" t="s">
        <v>32</v>
      </c>
      <c r="D12" s="29"/>
      <c r="E12" s="29"/>
      <c r="F12" s="29"/>
      <c r="G12" s="32"/>
    </row>
    <row r="13" spans="1:9" ht="18" x14ac:dyDescent="0.25">
      <c r="A13" s="27"/>
      <c r="B13" s="30"/>
      <c r="C13" s="30" t="s">
        <v>4</v>
      </c>
      <c r="D13" s="30" t="s">
        <v>5</v>
      </c>
      <c r="E13" s="30"/>
      <c r="F13" s="30"/>
      <c r="G13" s="33"/>
    </row>
    <row r="14" spans="1:9" ht="72.75" thickBot="1" x14ac:dyDescent="0.3">
      <c r="A14" s="28"/>
      <c r="B14" s="31"/>
      <c r="C14" s="31"/>
      <c r="D14" s="2" t="s">
        <v>6</v>
      </c>
      <c r="E14" s="2" t="s">
        <v>33</v>
      </c>
      <c r="F14" s="2" t="s">
        <v>7</v>
      </c>
      <c r="G14" s="3" t="s">
        <v>8</v>
      </c>
    </row>
    <row r="15" spans="1:9" ht="18.75" thickBot="1" x14ac:dyDescent="0.3">
      <c r="A15" s="4">
        <v>1</v>
      </c>
      <c r="B15" s="5" t="s">
        <v>31</v>
      </c>
      <c r="C15" s="8">
        <f>D15+E15+F15+G15</f>
        <v>10519</v>
      </c>
      <c r="D15" s="8">
        <v>9116</v>
      </c>
      <c r="E15" s="8">
        <v>1403</v>
      </c>
      <c r="F15" s="8">
        <v>0</v>
      </c>
      <c r="G15" s="9">
        <v>0</v>
      </c>
      <c r="I15" s="1"/>
    </row>
  </sheetData>
  <mergeCells count="10">
    <mergeCell ref="E3:G3"/>
    <mergeCell ref="A7:G7"/>
    <mergeCell ref="A8:G8"/>
    <mergeCell ref="A9:G9"/>
    <mergeCell ref="D2:G2"/>
    <mergeCell ref="A12:A14"/>
    <mergeCell ref="B12:B14"/>
    <mergeCell ref="C12:G12"/>
    <mergeCell ref="C13:C14"/>
    <mergeCell ref="D13:G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G16" sqref="G16"/>
    </sheetView>
  </sheetViews>
  <sheetFormatPr defaultRowHeight="15" x14ac:dyDescent="0.25"/>
  <cols>
    <col min="2" max="2" width="22.85546875" customWidth="1"/>
    <col min="3" max="3" width="17.140625" customWidth="1"/>
    <col min="4" max="4" width="14.42578125" customWidth="1"/>
    <col min="5" max="5" width="13.5703125" customWidth="1"/>
    <col min="6" max="6" width="12.5703125" customWidth="1"/>
    <col min="8" max="8" width="11.140625" customWidth="1"/>
  </cols>
  <sheetData>
    <row r="1" spans="1:8" ht="18" x14ac:dyDescent="0.25">
      <c r="A1" s="6"/>
      <c r="B1" s="6"/>
      <c r="C1" s="6"/>
      <c r="D1" s="6"/>
      <c r="E1" s="6"/>
      <c r="F1" s="6"/>
      <c r="G1" s="6"/>
      <c r="H1" s="7" t="s">
        <v>9</v>
      </c>
    </row>
    <row r="2" spans="1:8" ht="18" x14ac:dyDescent="0.25">
      <c r="A2" s="6"/>
      <c r="B2" s="6"/>
      <c r="C2" s="34" t="s">
        <v>21</v>
      </c>
      <c r="D2" s="34"/>
      <c r="E2" s="34"/>
      <c r="F2" s="34"/>
      <c r="G2" s="34"/>
      <c r="H2" s="34"/>
    </row>
    <row r="3" spans="1:8" ht="18" x14ac:dyDescent="0.25">
      <c r="A3" s="6"/>
      <c r="B3" s="6"/>
      <c r="C3" s="6"/>
      <c r="D3" s="34" t="s">
        <v>1</v>
      </c>
      <c r="E3" s="34"/>
      <c r="F3" s="34"/>
      <c r="G3" s="34"/>
      <c r="H3" s="34"/>
    </row>
    <row r="4" spans="1:8" ht="18" x14ac:dyDescent="0.25">
      <c r="A4" s="6"/>
      <c r="B4" s="6"/>
      <c r="C4" s="6"/>
      <c r="D4" s="6"/>
      <c r="E4" s="6"/>
      <c r="F4" s="6"/>
      <c r="G4" s="6"/>
      <c r="H4" s="6"/>
    </row>
    <row r="5" spans="1:8" ht="18" x14ac:dyDescent="0.25">
      <c r="A5" s="35" t="s">
        <v>22</v>
      </c>
      <c r="B5" s="35"/>
      <c r="C5" s="35"/>
      <c r="D5" s="35"/>
      <c r="E5" s="35"/>
      <c r="F5" s="35"/>
      <c r="G5" s="35"/>
      <c r="H5" s="35"/>
    </row>
    <row r="6" spans="1:8" ht="18" x14ac:dyDescent="0.25">
      <c r="A6" s="35" t="s">
        <v>23</v>
      </c>
      <c r="B6" s="35"/>
      <c r="C6" s="35"/>
      <c r="D6" s="35"/>
      <c r="E6" s="35"/>
      <c r="F6" s="35"/>
      <c r="G6" s="35"/>
      <c r="H6" s="35"/>
    </row>
    <row r="7" spans="1:8" ht="18" x14ac:dyDescent="0.25">
      <c r="A7" s="35" t="s">
        <v>24</v>
      </c>
      <c r="B7" s="35"/>
      <c r="C7" s="35"/>
      <c r="D7" s="35"/>
      <c r="E7" s="35"/>
      <c r="F7" s="35"/>
      <c r="G7" s="35"/>
      <c r="H7" s="35"/>
    </row>
    <row r="8" spans="1:8" ht="18" x14ac:dyDescent="0.25">
      <c r="A8" s="35">
        <v>2025</v>
      </c>
      <c r="B8" s="35"/>
      <c r="C8" s="35"/>
      <c r="D8" s="35"/>
      <c r="E8" s="35"/>
      <c r="F8" s="35"/>
      <c r="G8" s="35"/>
      <c r="H8" s="35"/>
    </row>
    <row r="9" spans="1:8" ht="18.75" thickBot="1" x14ac:dyDescent="0.3">
      <c r="A9" s="6"/>
      <c r="B9" s="6"/>
      <c r="C9" s="6"/>
      <c r="D9" s="6"/>
      <c r="E9" s="6"/>
      <c r="F9" s="6"/>
      <c r="G9" s="6"/>
      <c r="H9" s="6"/>
    </row>
    <row r="10" spans="1:8" ht="18" x14ac:dyDescent="0.25">
      <c r="A10" s="26" t="s">
        <v>2</v>
      </c>
      <c r="B10" s="29" t="s">
        <v>25</v>
      </c>
      <c r="C10" s="29" t="s">
        <v>10</v>
      </c>
      <c r="D10" s="29" t="s">
        <v>11</v>
      </c>
      <c r="E10" s="29"/>
      <c r="F10" s="29"/>
      <c r="G10" s="29"/>
      <c r="H10" s="32"/>
    </row>
    <row r="11" spans="1:8" ht="18" x14ac:dyDescent="0.25">
      <c r="A11" s="27"/>
      <c r="B11" s="30"/>
      <c r="C11" s="30"/>
      <c r="D11" s="11" t="s">
        <v>26</v>
      </c>
      <c r="E11" s="30" t="s">
        <v>12</v>
      </c>
      <c r="F11" s="30"/>
      <c r="G11" s="30"/>
      <c r="H11" s="33"/>
    </row>
    <row r="12" spans="1:8" ht="54.75" thickBot="1" x14ac:dyDescent="0.3">
      <c r="A12" s="36"/>
      <c r="B12" s="37"/>
      <c r="C12" s="37"/>
      <c r="D12" s="12" t="s">
        <v>27</v>
      </c>
      <c r="E12" s="12" t="s">
        <v>28</v>
      </c>
      <c r="F12" s="12" t="s">
        <v>29</v>
      </c>
      <c r="G12" s="12" t="s">
        <v>13</v>
      </c>
      <c r="H12" s="13" t="s">
        <v>14</v>
      </c>
    </row>
    <row r="13" spans="1:8" ht="18.75" thickBot="1" x14ac:dyDescent="0.3">
      <c r="A13" s="14">
        <v>1</v>
      </c>
      <c r="B13" s="15" t="s">
        <v>15</v>
      </c>
      <c r="C13" s="16">
        <f>D13+H13</f>
        <v>2385</v>
      </c>
      <c r="D13" s="16">
        <v>2385</v>
      </c>
      <c r="E13" s="15">
        <v>0</v>
      </c>
      <c r="F13" s="15">
        <v>0</v>
      </c>
      <c r="G13" s="15">
        <v>0</v>
      </c>
      <c r="H13" s="17">
        <f>E13+F13+G13</f>
        <v>0</v>
      </c>
    </row>
    <row r="14" spans="1:8" ht="18" x14ac:dyDescent="0.25">
      <c r="A14" s="18">
        <v>2</v>
      </c>
      <c r="B14" s="19" t="s">
        <v>16</v>
      </c>
      <c r="C14" s="20">
        <f>D14+H14</f>
        <v>6063</v>
      </c>
      <c r="D14" s="20">
        <v>4000</v>
      </c>
      <c r="E14" s="20">
        <v>1913</v>
      </c>
      <c r="F14" s="20">
        <v>150</v>
      </c>
      <c r="G14" s="19">
        <v>0</v>
      </c>
      <c r="H14" s="21">
        <f>E14+F14+G14</f>
        <v>2063</v>
      </c>
    </row>
    <row r="15" spans="1:8" ht="18" x14ac:dyDescent="0.25">
      <c r="A15" s="22">
        <v>3</v>
      </c>
      <c r="B15" s="11" t="s">
        <v>17</v>
      </c>
      <c r="C15" s="20">
        <f>D15+H15</f>
        <v>0</v>
      </c>
      <c r="D15" s="11">
        <v>0</v>
      </c>
      <c r="E15" s="20">
        <v>0</v>
      </c>
      <c r="F15" s="11">
        <v>0</v>
      </c>
      <c r="G15" s="11">
        <v>0</v>
      </c>
      <c r="H15" s="21">
        <f>E15+F15+G15</f>
        <v>0</v>
      </c>
    </row>
    <row r="16" spans="1:8" ht="18.75" thickBot="1" x14ac:dyDescent="0.3">
      <c r="A16" s="23">
        <v>4</v>
      </c>
      <c r="B16" s="2" t="s">
        <v>18</v>
      </c>
      <c r="C16" s="24">
        <f>D16+H16</f>
        <v>2071</v>
      </c>
      <c r="D16" s="2">
        <v>0</v>
      </c>
      <c r="E16" s="20">
        <v>1871</v>
      </c>
      <c r="F16" s="2">
        <v>0</v>
      </c>
      <c r="G16" s="2">
        <v>200</v>
      </c>
      <c r="H16" s="21">
        <f>E16+F16+G16</f>
        <v>2071</v>
      </c>
    </row>
    <row r="17" spans="1:8" ht="18.75" thickBot="1" x14ac:dyDescent="0.3">
      <c r="A17" s="14">
        <v>5</v>
      </c>
      <c r="B17" s="15" t="s">
        <v>19</v>
      </c>
      <c r="C17" s="16">
        <f>SUM(C14:C16)</f>
        <v>8134</v>
      </c>
      <c r="D17" s="16">
        <f t="shared" ref="D17:G17" si="0">SUM(D14:D16)</f>
        <v>4000</v>
      </c>
      <c r="E17" s="16">
        <f>SUM(E14:E16)</f>
        <v>3784</v>
      </c>
      <c r="F17" s="16">
        <f t="shared" si="0"/>
        <v>150</v>
      </c>
      <c r="G17" s="16">
        <f t="shared" si="0"/>
        <v>200</v>
      </c>
      <c r="H17" s="25">
        <f>SUM(H14:H16)</f>
        <v>4134</v>
      </c>
    </row>
    <row r="18" spans="1:8" ht="18.75" thickBot="1" x14ac:dyDescent="0.3">
      <c r="A18" s="14">
        <v>6</v>
      </c>
      <c r="B18" s="15" t="s">
        <v>20</v>
      </c>
      <c r="C18" s="16">
        <f>C13+C17</f>
        <v>10519</v>
      </c>
      <c r="D18" s="16">
        <f t="shared" ref="D18:G18" si="1">D13+D17</f>
        <v>6385</v>
      </c>
      <c r="E18" s="16">
        <f>E13+E17</f>
        <v>3784</v>
      </c>
      <c r="F18" s="16">
        <f t="shared" si="1"/>
        <v>150</v>
      </c>
      <c r="G18" s="16">
        <f t="shared" si="1"/>
        <v>200</v>
      </c>
      <c r="H18" s="25">
        <f>H13+H17</f>
        <v>4134</v>
      </c>
    </row>
  </sheetData>
  <mergeCells count="11">
    <mergeCell ref="C2:H2"/>
    <mergeCell ref="A10:A12"/>
    <mergeCell ref="B10:B12"/>
    <mergeCell ref="C10:C12"/>
    <mergeCell ref="D10:H10"/>
    <mergeCell ref="E11:H11"/>
    <mergeCell ref="A8:H8"/>
    <mergeCell ref="D3:H3"/>
    <mergeCell ref="A5:H5"/>
    <mergeCell ref="A6:H6"/>
    <mergeCell ref="A7:H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Anexa 1</vt:lpstr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2025-01-16T08:59:03Z</dcterms:modified>
</cp:coreProperties>
</file>