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 defaultThemeVersion="124226"/>
  <xr:revisionPtr revIDLastSave="0" documentId="13_ncr:1_{39F61AAD-F8A4-4517-8DDC-88F41BA753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5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5" l="1"/>
  <c r="D29" i="5"/>
  <c r="H28" i="5"/>
  <c r="G28" i="5"/>
  <c r="E28" i="5"/>
  <c r="D28" i="5"/>
  <c r="H27" i="5"/>
  <c r="G27" i="5"/>
  <c r="F27" i="5"/>
  <c r="G25" i="5"/>
  <c r="H22" i="5"/>
  <c r="E22" i="5"/>
  <c r="D22" i="5"/>
  <c r="G21" i="5"/>
  <c r="F21" i="5"/>
  <c r="E21" i="5"/>
  <c r="E20" i="5"/>
  <c r="E19" i="5"/>
  <c r="H18" i="5"/>
  <c r="F16" i="5"/>
  <c r="H15" i="5"/>
  <c r="E15" i="5"/>
  <c r="D15" i="5"/>
  <c r="G13" i="5"/>
  <c r="F13" i="5"/>
  <c r="E12" i="5"/>
  <c r="D12" i="5"/>
</calcChain>
</file>

<file path=xl/sharedStrings.xml><?xml version="1.0" encoding="utf-8"?>
<sst xmlns="http://schemas.openxmlformats.org/spreadsheetml/2006/main" count="40" uniqueCount="29">
  <si>
    <t>ANEXA NR.6</t>
  </si>
  <si>
    <t>PRETURI DE VALORIFICARE PRIN VANZAREA DIRECTA</t>
  </si>
  <si>
    <t>Faza</t>
  </si>
  <si>
    <t>Sortiment industrial</t>
  </si>
  <si>
    <t>PRETURI UNITARE LEI/MC</t>
  </si>
  <si>
    <t>GRUPA DE SPECI</t>
  </si>
  <si>
    <t>QVERCINEE</t>
  </si>
  <si>
    <t>FAG</t>
  </si>
  <si>
    <t>DIVERSE TARI</t>
  </si>
  <si>
    <t>DIVERSE MOI</t>
  </si>
  <si>
    <t>DIVERSE RASINOASE</t>
  </si>
  <si>
    <t>apropiat</t>
  </si>
  <si>
    <t>Bustean gater</t>
  </si>
  <si>
    <t>Bustean sub STAS</t>
  </si>
  <si>
    <t>Lemn lucru diverse utilizari</t>
  </si>
  <si>
    <t>Lemn constructii</t>
  </si>
  <si>
    <t>L foc</t>
  </si>
  <si>
    <t>craci</t>
  </si>
  <si>
    <t>scos</t>
  </si>
  <si>
    <t>fasonat</t>
  </si>
  <si>
    <t xml:space="preserve">NOTA : </t>
  </si>
  <si>
    <t>Preturile de mai sus includ TVA</t>
  </si>
  <si>
    <t>pentru fondul forestier al municipiului Bistrita</t>
  </si>
  <si>
    <t>L foc buturi , resturi de exploatare</t>
  </si>
  <si>
    <t>PENTRU ANUL 2020</t>
  </si>
  <si>
    <t>Bustean sub STAS , diam cs&gt;40 cm</t>
  </si>
  <si>
    <t>Bustean sub STAS , diam cs&lt;40 cm</t>
  </si>
  <si>
    <t>a Consiliului local al municipiului Bistrița</t>
  </si>
  <si>
    <t xml:space="preserve">la Hotararea nr.7 / 30 IANUARIE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</si>
</sst>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1" xfId="0" applyBorder="1"/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2" xfId="0" applyBorder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14" xfId="0" applyFont="1" applyBorder="1"/>
    <xf numFmtId="0" fontId="0" fillId="0" borderId="18" xfId="0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6-Bistrita%20-%20vanzare%20direc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 19-20"/>
      <sheetName val="2020"/>
      <sheetName val="2019"/>
      <sheetName val="2018"/>
    </sheetNames>
    <sheetDataSet>
      <sheetData sheetId="0"/>
      <sheetData sheetId="1"/>
      <sheetData sheetId="2"/>
      <sheetData sheetId="3">
        <row r="10">
          <cell r="D10">
            <v>566.58114720564549</v>
          </cell>
          <cell r="E10">
            <v>305.04376001361658</v>
          </cell>
        </row>
        <row r="13">
          <cell r="F13">
            <v>171.27543030093088</v>
          </cell>
        </row>
        <row r="14">
          <cell r="H14">
            <v>109.32072307692307</v>
          </cell>
        </row>
        <row r="15">
          <cell r="E15">
            <v>90.344424232023329</v>
          </cell>
        </row>
        <row r="16">
          <cell r="E16">
            <v>271.16858325027357</v>
          </cell>
        </row>
        <row r="17">
          <cell r="E17">
            <v>161.57571890740121</v>
          </cell>
        </row>
        <row r="21">
          <cell r="G21">
            <v>48.040415533980578</v>
          </cell>
        </row>
        <row r="23">
          <cell r="H23">
            <v>152.8528580518836</v>
          </cell>
        </row>
        <row r="24">
          <cell r="G24">
            <v>81.16656741139316</v>
          </cell>
        </row>
        <row r="25">
          <cell r="D25">
            <v>180.99587123385928</v>
          </cell>
        </row>
        <row r="27">
          <cell r="G27">
            <v>28.173192233009708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2"/>
  <sheetViews>
    <sheetView tabSelected="1" workbookViewId="0">
      <selection activeCell="C3" sqref="C3"/>
    </sheetView>
  </sheetViews>
  <sheetFormatPr defaultRowHeight="15" x14ac:dyDescent="0.25"/>
  <cols>
    <col min="2" max="2" width="12.85546875" customWidth="1"/>
    <col min="3" max="3" width="34.85546875" customWidth="1"/>
    <col min="4" max="4" width="15" customWidth="1"/>
    <col min="6" max="6" width="12.42578125" customWidth="1"/>
    <col min="7" max="7" width="13.28515625" customWidth="1"/>
    <col min="8" max="8" width="18.5703125" customWidth="1"/>
  </cols>
  <sheetData>
    <row r="1" spans="2:15" x14ac:dyDescent="0.25">
      <c r="G1" t="s">
        <v>0</v>
      </c>
    </row>
    <row r="2" spans="2:15" x14ac:dyDescent="0.25">
      <c r="F2" s="22" t="s">
        <v>28</v>
      </c>
      <c r="G2" s="22"/>
      <c r="H2" s="22"/>
    </row>
    <row r="3" spans="2:15" x14ac:dyDescent="0.25">
      <c r="F3" s="22" t="s">
        <v>27</v>
      </c>
      <c r="H3" s="22"/>
    </row>
    <row r="4" spans="2:15" x14ac:dyDescent="0.25">
      <c r="F4" s="22"/>
      <c r="H4" s="22"/>
    </row>
    <row r="5" spans="2:15" ht="15.75" x14ac:dyDescent="0.25">
      <c r="B5" s="34" t="s">
        <v>1</v>
      </c>
      <c r="C5" s="34"/>
      <c r="D5" s="34"/>
      <c r="E5" s="34"/>
      <c r="F5" s="34"/>
      <c r="G5" s="34"/>
      <c r="H5" s="34"/>
    </row>
    <row r="6" spans="2:15" ht="15.75" x14ac:dyDescent="0.25">
      <c r="B6" s="34" t="s">
        <v>24</v>
      </c>
      <c r="C6" s="34"/>
      <c r="D6" s="34"/>
      <c r="E6" s="34"/>
      <c r="F6" s="34"/>
      <c r="G6" s="34"/>
      <c r="H6" s="34"/>
    </row>
    <row r="7" spans="2:15" ht="15.75" x14ac:dyDescent="0.25">
      <c r="B7" s="34" t="s">
        <v>22</v>
      </c>
      <c r="C7" s="34"/>
      <c r="D7" s="34"/>
      <c r="E7" s="34"/>
      <c r="F7" s="34"/>
      <c r="G7" s="34"/>
      <c r="H7" s="34"/>
    </row>
    <row r="8" spans="2:15" ht="15.75" thickBot="1" x14ac:dyDescent="0.3"/>
    <row r="9" spans="2:15" x14ac:dyDescent="0.25">
      <c r="B9" s="23" t="s">
        <v>2</v>
      </c>
      <c r="C9" s="28" t="s">
        <v>3</v>
      </c>
      <c r="D9" s="31" t="s">
        <v>4</v>
      </c>
      <c r="E9" s="31"/>
      <c r="F9" s="31"/>
      <c r="G9" s="31"/>
      <c r="H9" s="32"/>
    </row>
    <row r="10" spans="2:15" x14ac:dyDescent="0.25">
      <c r="B10" s="24"/>
      <c r="C10" s="29"/>
      <c r="D10" s="29" t="s">
        <v>5</v>
      </c>
      <c r="E10" s="29"/>
      <c r="F10" s="29"/>
      <c r="G10" s="29"/>
      <c r="H10" s="33"/>
    </row>
    <row r="11" spans="2:15" ht="30.75" thickBot="1" x14ac:dyDescent="0.3">
      <c r="B11" s="25"/>
      <c r="C11" s="30"/>
      <c r="D11" s="17" t="s">
        <v>6</v>
      </c>
      <c r="E11" s="17" t="s">
        <v>7</v>
      </c>
      <c r="F11" s="17" t="s">
        <v>8</v>
      </c>
      <c r="G11" s="17" t="s">
        <v>9</v>
      </c>
      <c r="H11" s="18" t="s">
        <v>10</v>
      </c>
    </row>
    <row r="12" spans="2:15" x14ac:dyDescent="0.25">
      <c r="B12" s="23" t="s">
        <v>11</v>
      </c>
      <c r="C12" s="9" t="s">
        <v>12</v>
      </c>
      <c r="D12" s="10">
        <f>'[1]2018'!D10*1.05</f>
        <v>594.91020456592776</v>
      </c>
      <c r="E12" s="10">
        <f>'[1]2018'!E10*1.05</f>
        <v>320.29594801429744</v>
      </c>
      <c r="F12" s="10">
        <v>225</v>
      </c>
      <c r="G12" s="10">
        <v>170</v>
      </c>
      <c r="H12" s="11">
        <v>325</v>
      </c>
      <c r="K12" s="21"/>
      <c r="L12" s="21"/>
      <c r="M12" s="21"/>
      <c r="N12" s="21"/>
      <c r="O12" s="21"/>
    </row>
    <row r="13" spans="2:15" x14ac:dyDescent="0.25">
      <c r="B13" s="24"/>
      <c r="C13" s="4" t="s">
        <v>25</v>
      </c>
      <c r="D13" s="5">
        <v>290</v>
      </c>
      <c r="E13" s="5">
        <v>230</v>
      </c>
      <c r="F13" s="5">
        <f>'[1]2018'!F11*1.05</f>
        <v>0</v>
      </c>
      <c r="G13" s="5">
        <f>'[1]2018'!G11*1.05</f>
        <v>0</v>
      </c>
      <c r="H13" s="7">
        <v>210</v>
      </c>
      <c r="K13" s="21"/>
      <c r="L13" s="21"/>
      <c r="M13" s="21"/>
      <c r="N13" s="21"/>
      <c r="O13" s="21"/>
    </row>
    <row r="14" spans="2:15" x14ac:dyDescent="0.25">
      <c r="B14" s="24"/>
      <c r="C14" s="4" t="s">
        <v>26</v>
      </c>
      <c r="D14" s="5">
        <v>265</v>
      </c>
      <c r="E14" s="5">
        <v>220</v>
      </c>
      <c r="F14" s="5">
        <v>0</v>
      </c>
      <c r="G14" s="5">
        <v>0</v>
      </c>
      <c r="H14" s="7">
        <v>200</v>
      </c>
      <c r="K14" s="21"/>
      <c r="L14" s="21"/>
      <c r="M14" s="21"/>
      <c r="N14" s="21"/>
      <c r="O14" s="21"/>
    </row>
    <row r="15" spans="2:15" x14ac:dyDescent="0.25">
      <c r="B15" s="24"/>
      <c r="C15" s="8" t="s">
        <v>14</v>
      </c>
      <c r="D15" s="5">
        <f>'[1]2018'!D12*1.05</f>
        <v>0</v>
      </c>
      <c r="E15" s="5">
        <f>'[1]2018'!E12*1.05</f>
        <v>0</v>
      </c>
      <c r="F15" s="5">
        <v>210</v>
      </c>
      <c r="G15" s="5">
        <v>150</v>
      </c>
      <c r="H15" s="7">
        <f>'[1]2018'!H12*1.05</f>
        <v>0</v>
      </c>
      <c r="K15" s="21"/>
    </row>
    <row r="16" spans="2:15" x14ac:dyDescent="0.25">
      <c r="B16" s="24"/>
      <c r="C16" s="4" t="s">
        <v>15</v>
      </c>
      <c r="D16" s="5">
        <v>235</v>
      </c>
      <c r="E16" s="5">
        <v>185</v>
      </c>
      <c r="F16" s="5">
        <f>'[1]2018'!F13*1.05</f>
        <v>179.83920181597742</v>
      </c>
      <c r="G16" s="5">
        <v>145</v>
      </c>
      <c r="H16" s="7">
        <v>180</v>
      </c>
      <c r="K16" s="21"/>
      <c r="L16" s="21"/>
      <c r="M16" s="21"/>
      <c r="N16" s="21"/>
      <c r="O16" s="21"/>
    </row>
    <row r="17" spans="2:15" x14ac:dyDescent="0.25">
      <c r="B17" s="24"/>
      <c r="C17" s="19" t="s">
        <v>23</v>
      </c>
      <c r="D17" s="6">
        <v>210</v>
      </c>
      <c r="E17" s="6">
        <v>210</v>
      </c>
      <c r="F17" s="6">
        <v>210</v>
      </c>
      <c r="G17" s="6">
        <v>140</v>
      </c>
      <c r="H17" s="20">
        <v>140</v>
      </c>
      <c r="K17" s="21"/>
      <c r="L17" s="21"/>
      <c r="M17" s="21"/>
      <c r="N17" s="21"/>
      <c r="O17" s="21"/>
    </row>
    <row r="18" spans="2:15" x14ac:dyDescent="0.25">
      <c r="B18" s="25"/>
      <c r="C18" s="4" t="s">
        <v>16</v>
      </c>
      <c r="D18" s="5">
        <v>170</v>
      </c>
      <c r="E18" s="5">
        <v>175</v>
      </c>
      <c r="F18" s="5">
        <v>175</v>
      </c>
      <c r="G18" s="5">
        <v>130</v>
      </c>
      <c r="H18" s="7">
        <f>'[1]2018'!H14*1.05</f>
        <v>114.78675923076923</v>
      </c>
      <c r="K18" s="21"/>
      <c r="L18" s="21"/>
      <c r="M18" s="21"/>
      <c r="N18" s="21"/>
      <c r="O18" s="21"/>
    </row>
    <row r="19" spans="2:15" ht="15.75" thickBot="1" x14ac:dyDescent="0.3">
      <c r="B19" s="26"/>
      <c r="C19" s="12" t="s">
        <v>17</v>
      </c>
      <c r="D19" s="13">
        <v>95</v>
      </c>
      <c r="E19" s="13">
        <f>'[1]2018'!E15*1.05</f>
        <v>94.861645443624496</v>
      </c>
      <c r="F19" s="13">
        <v>95</v>
      </c>
      <c r="G19" s="13">
        <v>90</v>
      </c>
      <c r="H19" s="14">
        <v>55</v>
      </c>
    </row>
    <row r="20" spans="2:15" x14ac:dyDescent="0.25">
      <c r="B20" s="27" t="s">
        <v>18</v>
      </c>
      <c r="C20" s="1" t="s">
        <v>12</v>
      </c>
      <c r="D20" s="2">
        <v>560</v>
      </c>
      <c r="E20" s="2">
        <f>'[1]2018'!E16*1.05</f>
        <v>284.72701241278725</v>
      </c>
      <c r="F20" s="2">
        <v>190</v>
      </c>
      <c r="G20" s="2">
        <v>140</v>
      </c>
      <c r="H20" s="3">
        <v>295</v>
      </c>
      <c r="K20" s="21"/>
      <c r="L20" s="21"/>
      <c r="M20" s="21"/>
      <c r="N20" s="21"/>
      <c r="O20" s="21"/>
    </row>
    <row r="21" spans="2:15" x14ac:dyDescent="0.25">
      <c r="B21" s="24"/>
      <c r="C21" s="4" t="s">
        <v>13</v>
      </c>
      <c r="D21" s="2">
        <v>250</v>
      </c>
      <c r="E21" s="2">
        <f>'[1]2018'!E17*1.05</f>
        <v>169.65450485277128</v>
      </c>
      <c r="F21" s="2">
        <f>'[1]2018'!F17*1.05</f>
        <v>0</v>
      </c>
      <c r="G21" s="2">
        <f>'[1]2018'!G17*1.05</f>
        <v>0</v>
      </c>
      <c r="H21" s="3">
        <v>190</v>
      </c>
      <c r="K21" s="21"/>
      <c r="L21" s="21"/>
      <c r="M21" s="21"/>
      <c r="N21" s="21"/>
      <c r="O21" s="21"/>
    </row>
    <row r="22" spans="2:15" x14ac:dyDescent="0.25">
      <c r="B22" s="24"/>
      <c r="C22" s="8" t="s">
        <v>14</v>
      </c>
      <c r="D22" s="2">
        <f>'[1]2018'!D18*1.05</f>
        <v>0</v>
      </c>
      <c r="E22" s="2">
        <f>'[1]2018'!E18*1.05</f>
        <v>0</v>
      </c>
      <c r="F22" s="2">
        <v>155</v>
      </c>
      <c r="G22" s="2">
        <v>115</v>
      </c>
      <c r="H22" s="3">
        <f>'[1]2018'!H18*1.05</f>
        <v>0</v>
      </c>
      <c r="K22" s="21"/>
      <c r="L22" s="21"/>
      <c r="M22" s="21"/>
      <c r="N22" s="21"/>
      <c r="O22" s="21"/>
    </row>
    <row r="23" spans="2:15" x14ac:dyDescent="0.25">
      <c r="B23" s="24"/>
      <c r="C23" s="4" t="s">
        <v>15</v>
      </c>
      <c r="D23" s="2">
        <v>210</v>
      </c>
      <c r="E23" s="2">
        <v>160</v>
      </c>
      <c r="F23" s="2">
        <v>150</v>
      </c>
      <c r="G23" s="2">
        <v>100</v>
      </c>
      <c r="H23" s="3">
        <v>155</v>
      </c>
      <c r="K23" s="21"/>
      <c r="L23" s="21"/>
      <c r="M23" s="21"/>
      <c r="N23" s="21"/>
      <c r="O23" s="21"/>
    </row>
    <row r="24" spans="2:15" x14ac:dyDescent="0.25">
      <c r="B24" s="24"/>
      <c r="C24" s="4" t="s">
        <v>16</v>
      </c>
      <c r="D24" s="2">
        <v>135</v>
      </c>
      <c r="E24" s="2">
        <v>140</v>
      </c>
      <c r="F24" s="2">
        <v>140</v>
      </c>
      <c r="G24" s="2">
        <v>90</v>
      </c>
      <c r="H24" s="3">
        <v>90</v>
      </c>
      <c r="K24" s="21"/>
      <c r="L24" s="21"/>
      <c r="M24" s="21"/>
      <c r="N24" s="21"/>
      <c r="O24" s="21"/>
    </row>
    <row r="25" spans="2:15" ht="15.75" thickBot="1" x14ac:dyDescent="0.3">
      <c r="B25" s="26"/>
      <c r="C25" s="12" t="s">
        <v>17</v>
      </c>
      <c r="D25" s="15">
        <v>60</v>
      </c>
      <c r="E25" s="15">
        <v>65</v>
      </c>
      <c r="F25" s="15">
        <v>65</v>
      </c>
      <c r="G25" s="15">
        <f>'[1]2018'!G21*1.05</f>
        <v>50.442436310679611</v>
      </c>
      <c r="H25" s="16">
        <v>40</v>
      </c>
      <c r="K25" s="21"/>
      <c r="L25" s="21"/>
      <c r="M25" s="21"/>
      <c r="N25" s="21"/>
      <c r="O25" s="21"/>
    </row>
    <row r="26" spans="2:15" x14ac:dyDescent="0.25">
      <c r="B26" s="23" t="s">
        <v>19</v>
      </c>
      <c r="C26" s="9" t="s">
        <v>12</v>
      </c>
      <c r="D26" s="10">
        <v>540</v>
      </c>
      <c r="E26" s="10">
        <v>265</v>
      </c>
      <c r="F26" s="10">
        <v>140</v>
      </c>
      <c r="G26" s="10">
        <v>110</v>
      </c>
      <c r="H26" s="11">
        <v>250</v>
      </c>
    </row>
    <row r="27" spans="2:15" x14ac:dyDescent="0.25">
      <c r="B27" s="24"/>
      <c r="C27" s="4" t="s">
        <v>13</v>
      </c>
      <c r="D27" s="2">
        <v>235</v>
      </c>
      <c r="E27" s="2">
        <v>155</v>
      </c>
      <c r="F27" s="2">
        <f>'[1]2018'!F23*1.05</f>
        <v>0</v>
      </c>
      <c r="G27" s="2">
        <f>'[1]2018'!G23*1.05</f>
        <v>0</v>
      </c>
      <c r="H27" s="3">
        <f>'[1]2018'!H23*1.05</f>
        <v>160.49550095447779</v>
      </c>
    </row>
    <row r="28" spans="2:15" x14ac:dyDescent="0.25">
      <c r="B28" s="24"/>
      <c r="C28" s="8" t="s">
        <v>14</v>
      </c>
      <c r="D28" s="2">
        <f>'[1]2018'!D24*1.05</f>
        <v>0</v>
      </c>
      <c r="E28" s="2">
        <f>'[1]2018'!E24*1.05</f>
        <v>0</v>
      </c>
      <c r="F28" s="2">
        <v>130</v>
      </c>
      <c r="G28" s="2">
        <f>'[1]2018'!G24*1.05</f>
        <v>85.224895781962829</v>
      </c>
      <c r="H28" s="3">
        <f>'[1]2018'!H24*1.05</f>
        <v>0</v>
      </c>
    </row>
    <row r="29" spans="2:15" x14ac:dyDescent="0.25">
      <c r="B29" s="24"/>
      <c r="C29" s="4" t="s">
        <v>15</v>
      </c>
      <c r="D29" s="2">
        <f>'[1]2018'!D25*1.05</f>
        <v>190.04566479555226</v>
      </c>
      <c r="E29" s="2">
        <v>150</v>
      </c>
      <c r="F29" s="2">
        <v>110</v>
      </c>
      <c r="G29" s="2">
        <v>70</v>
      </c>
      <c r="H29" s="3">
        <v>125</v>
      </c>
    </row>
    <row r="30" spans="2:15" x14ac:dyDescent="0.25">
      <c r="B30" s="24"/>
      <c r="C30" s="4" t="s">
        <v>16</v>
      </c>
      <c r="D30" s="2">
        <v>105</v>
      </c>
      <c r="E30" s="2">
        <v>110</v>
      </c>
      <c r="F30" s="2">
        <v>110</v>
      </c>
      <c r="G30" s="2">
        <v>55</v>
      </c>
      <c r="H30" s="3">
        <v>55</v>
      </c>
    </row>
    <row r="31" spans="2:15" ht="15.75" thickBot="1" x14ac:dyDescent="0.3">
      <c r="B31" s="26"/>
      <c r="C31" s="12" t="s">
        <v>17</v>
      </c>
      <c r="D31" s="15">
        <v>40</v>
      </c>
      <c r="E31" s="15">
        <v>40</v>
      </c>
      <c r="F31" s="15">
        <v>40</v>
      </c>
      <c r="G31" s="15">
        <f>'[1]2018'!G27*1.05</f>
        <v>29.581851844660193</v>
      </c>
      <c r="H31" s="16">
        <v>20</v>
      </c>
    </row>
    <row r="32" spans="2:15" x14ac:dyDescent="0.25">
      <c r="B32" t="s">
        <v>20</v>
      </c>
      <c r="C32" t="s">
        <v>21</v>
      </c>
    </row>
  </sheetData>
  <mergeCells count="10">
    <mergeCell ref="B12:B19"/>
    <mergeCell ref="B20:B25"/>
    <mergeCell ref="B26:B31"/>
    <mergeCell ref="B5:H5"/>
    <mergeCell ref="B6:H6"/>
    <mergeCell ref="B7:H7"/>
    <mergeCell ref="B9:B11"/>
    <mergeCell ref="C9:C11"/>
    <mergeCell ref="D9:H9"/>
    <mergeCell ref="D10:H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2020-02-05T06:22:35Z</dcterms:modified>
</cp:coreProperties>
</file>